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90" yWindow="-120" windowWidth="19620" windowHeight="11760" firstSheet="1" activeTab="3"/>
  </bookViews>
  <sheets>
    <sheet name="9 класс" sheetId="1" state="hidden" r:id="rId1"/>
    <sheet name="5-6 классы" sheetId="4" r:id="rId2"/>
    <sheet name="7-8 классы" sheetId="2" r:id="rId3"/>
    <sheet name="9-10-11 классы" sheetId="3" r:id="rId4"/>
    <sheet name="Лист1" sheetId="5" r:id="rId5"/>
  </sheets>
  <definedNames>
    <definedName name="closed">#REF!</definedName>
    <definedName name="location">#REF!</definedName>
    <definedName name="school_type">'9-10-11 классы'!$B$1:$B$6</definedName>
    <definedName name="_xlnm.Print_Area" localSheetId="2">'7-8 классы'!$A$1:$P$25</definedName>
    <definedName name="_xlnm.Print_Area" localSheetId="3">'9-10-11 классы'!$A$1:$P$30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4"/>
  <c r="A11" i="2"/>
  <c r="A15" i="4" l="1"/>
  <c r="A14"/>
  <c r="A13"/>
  <c r="A12"/>
  <c r="A11"/>
  <c r="A18" i="3" l="1"/>
  <c r="A19"/>
  <c r="A20"/>
  <c r="A21"/>
  <c r="A22"/>
  <c r="A23"/>
  <c r="A17"/>
</calcChain>
</file>

<file path=xl/sharedStrings.xml><?xml version="1.0" encoding="utf-8"?>
<sst xmlns="http://schemas.openxmlformats.org/spreadsheetml/2006/main" count="436" uniqueCount="139">
  <si>
    <t>Приложение №2</t>
  </si>
  <si>
    <t>к письму ГАОУ ДПО ИРО РБ</t>
  </si>
  <si>
    <t>№02-16/270 от 12 ноября 2015г.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</si>
  <si>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математике</t>
    </r>
    <r>
      <rPr>
        <sz val="11"/>
        <rFont val="Times New Roman"/>
        <family val="1"/>
        <charset val="204"/>
      </rPr>
      <t xml:space="preserve"> в</t>
    </r>
    <r>
      <rPr>
        <sz val="11"/>
        <color indexed="10"/>
        <rFont val="Times New Roman"/>
        <family val="1"/>
        <charset val="204"/>
      </rPr>
      <t xml:space="preserve"> 9</t>
    </r>
    <r>
      <rPr>
        <sz val="11"/>
        <rFont val="Times New Roman"/>
        <family val="1"/>
        <charset val="204"/>
      </rPr>
      <t xml:space="preserve"> классах в 2015-2016 учебном году</t>
    </r>
  </si>
  <si>
    <t>Предмет олимпиады:</t>
  </si>
  <si>
    <t>математика</t>
  </si>
  <si>
    <t>Субъект</t>
  </si>
  <si>
    <t xml:space="preserve">Республика Башкортостан </t>
  </si>
  <si>
    <t>Этап:</t>
  </si>
  <si>
    <t>Муниципальный этап</t>
  </si>
  <si>
    <t>Класс</t>
  </si>
  <si>
    <r>
      <t>9</t>
    </r>
    <r>
      <rPr>
        <sz val="11"/>
        <rFont val="Times New Roman"/>
        <family val="1"/>
        <charset val="204"/>
      </rPr>
      <t xml:space="preserve"> класс</t>
    </r>
  </si>
  <si>
    <t>Дата проведения</t>
  </si>
  <si>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</si>
  <si>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</si>
  <si>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</si>
  <si>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</si>
  <si>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</si>
  <si>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</si>
  <si>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</si>
  <si>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</si>
  <si>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</si>
  <si>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</si>
  <si>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</si>
  <si>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</si>
  <si>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</si>
  <si>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</si>
  <si>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</si>
  <si>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</si>
  <si>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</si>
  <si>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Просьба заполнить все поля таблицы</t>
  </si>
  <si>
    <t>Организатор олимпиады</t>
  </si>
  <si>
    <t>Зианчуринский район</t>
  </si>
  <si>
    <t>Ж</t>
  </si>
  <si>
    <t>РФ</t>
  </si>
  <si>
    <t>учитель</t>
  </si>
  <si>
    <t>Ограниченные возможности здоровья (имеются/не имеются)</t>
  </si>
  <si>
    <t>не имеются</t>
  </si>
  <si>
    <t>Статус участника (победитель, призер, участник)</t>
  </si>
  <si>
    <t>Должность и место работы  наставника (в соответствии с уставом и штатным расписанием)</t>
  </si>
  <si>
    <t>Количество баллов</t>
  </si>
  <si>
    <t>Количество участников МЭ</t>
  </si>
  <si>
    <t>победитель</t>
  </si>
  <si>
    <t>Школьный этап</t>
  </si>
  <si>
    <t xml:space="preserve">Директор                                                             </t>
  </si>
  <si>
    <t>МОБУ СОШ д.Ибраево</t>
  </si>
  <si>
    <t>Азалия</t>
  </si>
  <si>
    <t>ж</t>
  </si>
  <si>
    <t>Английский язык</t>
  </si>
  <si>
    <t>Ягафарова А.С.</t>
  </si>
  <si>
    <t>Ягафарова Алсия Сабировна</t>
  </si>
  <si>
    <t>9-11 классы</t>
  </si>
  <si>
    <t>Ранжированный список участников школьного этапа Всероссийской олимпиады школьников 
по предмету "Английский язык" в 9-11 классах МР Зианчуринский район Республики Башкортостан в 2021-2022 учебном году</t>
  </si>
  <si>
    <t xml:space="preserve">Атнагулов </t>
  </si>
  <si>
    <t>Денис</t>
  </si>
  <si>
    <t>Даниярович</t>
  </si>
  <si>
    <t xml:space="preserve">Кульмухаметова </t>
  </si>
  <si>
    <t>Наргиза</t>
  </si>
  <si>
    <t>Азатовна</t>
  </si>
  <si>
    <t>призер</t>
  </si>
  <si>
    <t>Кусербаева</t>
  </si>
  <si>
    <t>Ильгаметдиновна</t>
  </si>
  <si>
    <t xml:space="preserve">Мурзабаева </t>
  </si>
  <si>
    <t>Джамиля</t>
  </si>
  <si>
    <t>Сафуановна</t>
  </si>
  <si>
    <t xml:space="preserve">Татлыбаева </t>
  </si>
  <si>
    <t>Нурия</t>
  </si>
  <si>
    <t>Хамитовна</t>
  </si>
  <si>
    <t>История</t>
  </si>
  <si>
    <t>Исхаков</t>
  </si>
  <si>
    <t>Айсар</t>
  </si>
  <si>
    <t>Гумарович</t>
  </si>
  <si>
    <t>Ранжированный список участников школьного этапа Всероссийской олимпиады школьников 
по предмету История в 5 и 6 класс МР Зианчуринский район Республики Башкортостан в 2022-2023 учебном году</t>
  </si>
  <si>
    <t xml:space="preserve">Исхакова </t>
  </si>
  <si>
    <t>Руфина</t>
  </si>
  <si>
    <t>Ралисовна</t>
  </si>
  <si>
    <t>М</t>
  </si>
  <si>
    <t>Байчурина</t>
  </si>
  <si>
    <t>Ильнара</t>
  </si>
  <si>
    <t>Азаматовна</t>
  </si>
  <si>
    <t>Ирназаров</t>
  </si>
  <si>
    <t>Ришат</t>
  </si>
  <si>
    <t>Аликович</t>
  </si>
  <si>
    <t>Даутов</t>
  </si>
  <si>
    <t>Айназ</t>
  </si>
  <si>
    <t>Мапатович</t>
  </si>
  <si>
    <t>Уликанов</t>
  </si>
  <si>
    <t>Аслан</t>
  </si>
  <si>
    <t>Артурович</t>
  </si>
  <si>
    <t>Бухарбарбаева</t>
  </si>
  <si>
    <t>Айгузаль</t>
  </si>
  <si>
    <t>Рашитовна</t>
  </si>
  <si>
    <t>Гумеров</t>
  </si>
  <si>
    <t>Азатович</t>
  </si>
  <si>
    <t>Ранжированный список участников школьного этапа Всероссийской олимпиады школьников 
по предмету История  классе МР Зианчуринский район Республики Башкортостан в 2021-2022 учебном году</t>
  </si>
  <si>
    <t xml:space="preserve">Фахретдинова </t>
  </si>
  <si>
    <t>Амина</t>
  </si>
  <si>
    <t>Игазизовна</t>
  </si>
  <si>
    <t>Исянчурина</t>
  </si>
  <si>
    <t>Гузелия</t>
  </si>
  <si>
    <t>Хасановна</t>
  </si>
  <si>
    <t>Кульмухаметова</t>
  </si>
  <si>
    <t>Зарина</t>
  </si>
  <si>
    <t>Халимовна</t>
  </si>
  <si>
    <t>Зульфия</t>
  </si>
  <si>
    <t>Ильгизовна</t>
  </si>
  <si>
    <t>Татлыбаев</t>
  </si>
  <si>
    <t>Мирсал</t>
  </si>
  <si>
    <t>Ахметович</t>
  </si>
  <si>
    <t>Исянчурин Хасан Губайдуллович</t>
  </si>
  <si>
    <t>Бикбаев</t>
  </si>
  <si>
    <t>Тимур</t>
  </si>
  <si>
    <t>Рустамович</t>
  </si>
  <si>
    <t>Азнагулов</t>
  </si>
  <si>
    <t>Наиль</t>
  </si>
  <si>
    <t>Раилевич</t>
  </si>
  <si>
    <t>Егорова</t>
  </si>
  <si>
    <t>Елизавета</t>
  </si>
  <si>
    <t>Андриановна</t>
  </si>
  <si>
    <t xml:space="preserve">Кульмухаметов </t>
  </si>
  <si>
    <t>Гадель</t>
  </si>
  <si>
    <t>Булатович</t>
  </si>
  <si>
    <t xml:space="preserve">Мухаметьянова </t>
  </si>
  <si>
    <t>Салиховна</t>
  </si>
  <si>
    <t>Тансулпан</t>
  </si>
  <si>
    <t xml:space="preserve">Исянчурина </t>
  </si>
  <si>
    <t>Фидалия</t>
  </si>
  <si>
    <t>Ильгамовна</t>
  </si>
  <si>
    <t>Газим</t>
  </si>
  <si>
    <t>Халимович</t>
  </si>
  <si>
    <t>Идрисова</t>
  </si>
  <si>
    <t>Загида</t>
  </si>
  <si>
    <t>Зуфаровна</t>
  </si>
  <si>
    <t>Азнагулова</t>
  </si>
  <si>
    <t>Нурзиля</t>
  </si>
  <si>
    <t>Фанилевна</t>
  </si>
  <si>
    <t>Мистория</t>
  </si>
  <si>
    <t>Исянчурин Х.Г.</t>
  </si>
  <si>
    <t>Ранжированный список участников школьного этапа Всероссийской олимпиады школьников 
по предмету История  в 9-11 классах МР Зианчуринский район Республики Башкортостан в 2022-2023 учебном году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</si>
</sst>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indexed="10"/>
      <name val="Arial Narrow"/>
      <family val="2"/>
      <charset val="204"/>
    </font>
    <font>
      <sz val="10"/>
      <name val="Arial Cyr"/>
      <family val="2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/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2" fontId="8" fillId="0" borderId="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wrapText="1"/>
    </xf>
    <xf numFmtId="49" fontId="8" fillId="0" borderId="3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/>
    <xf numFmtId="49" fontId="12" fillId="0" borderId="0" xfId="0" applyNumberFormat="1" applyFont="1" applyFill="1" applyBorder="1" applyAlignment="1"/>
    <xf numFmtId="0" fontId="8" fillId="0" borderId="7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14" fontId="8" fillId="0" borderId="5" xfId="0" applyNumberFormat="1" applyFont="1" applyFill="1" applyBorder="1" applyAlignment="1"/>
    <xf numFmtId="0" fontId="8" fillId="0" borderId="15" xfId="0" applyFont="1" applyFill="1" applyBorder="1" applyAlignment="1">
      <alignment wrapText="1"/>
    </xf>
    <xf numFmtId="0" fontId="7" fillId="0" borderId="19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14" fontId="7" fillId="0" borderId="3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 wrapText="1"/>
    </xf>
    <xf numFmtId="14" fontId="7" fillId="0" borderId="9" xfId="0" applyNumberFormat="1" applyFont="1" applyFill="1" applyBorder="1" applyAlignment="1">
      <alignment horizontal="right" wrapText="1"/>
    </xf>
    <xf numFmtId="14" fontId="7" fillId="0" borderId="2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0" fontId="7" fillId="3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wrapText="1"/>
    </xf>
    <xf numFmtId="14" fontId="7" fillId="0" borderId="9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/>
    </xf>
    <xf numFmtId="14" fontId="8" fillId="0" borderId="11" xfId="0" applyNumberFormat="1" applyFont="1" applyFill="1" applyBorder="1" applyAlignment="1"/>
    <xf numFmtId="2" fontId="8" fillId="0" borderId="1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 wrapText="1"/>
    </xf>
    <xf numFmtId="49" fontId="8" fillId="0" borderId="23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 wrapText="1"/>
    </xf>
    <xf numFmtId="14" fontId="7" fillId="0" borderId="23" xfId="0" applyNumberFormat="1" applyFont="1" applyFill="1" applyBorder="1" applyAlignment="1">
      <alignment wrapText="1"/>
    </xf>
    <xf numFmtId="0" fontId="8" fillId="0" borderId="23" xfId="0" applyFont="1" applyFill="1" applyBorder="1" applyAlignment="1">
      <alignment horizontal="center" wrapText="1"/>
    </xf>
    <xf numFmtId="2" fontId="7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wrapText="1"/>
    </xf>
    <xf numFmtId="14" fontId="8" fillId="0" borderId="13" xfId="0" applyNumberFormat="1" applyFont="1" applyFill="1" applyBorder="1" applyAlignment="1">
      <alignment horizontal="center" wrapText="1"/>
    </xf>
    <xf numFmtId="14" fontId="8" fillId="0" borderId="13" xfId="0" applyNumberFormat="1" applyFont="1" applyFill="1" applyBorder="1"/>
    <xf numFmtId="14" fontId="8" fillId="0" borderId="2" xfId="0" applyNumberFormat="1" applyFont="1" applyFill="1" applyBorder="1" applyAlignment="1"/>
    <xf numFmtId="2" fontId="8" fillId="0" borderId="3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/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Alignment="1">
      <alignment wrapText="1"/>
    </xf>
    <xf numFmtId="0" fontId="9" fillId="0" borderId="0" xfId="0" applyFont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12" fillId="0" borderId="0" xfId="0" applyFont="1" applyFill="1" applyBorder="1" applyAlignment="1"/>
    <xf numFmtId="0" fontId="1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4" fillId="0" borderId="14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  <mruColors>
      <color rgb="FFFFCCFF"/>
      <color rgb="FFFFFFCC"/>
      <color rgb="FFCCECFF"/>
      <color rgb="FFFFCCCC"/>
      <color rgb="FFCCFF99"/>
      <color rgb="FF99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opLeftCell="A4" workbookViewId="0">
      <selection activeCell="M9" sqref="M9"/>
    </sheetView>
  </sheetViews>
  <sheetFormatPr defaultRowHeight="14.25"/>
  <cols>
    <col min="1" max="1" width="6.140625" style="1" customWidth="1"/>
    <col min="2" max="2" width="15.5703125" style="1" customWidth="1"/>
    <col min="3" max="3" width="9.140625" style="1"/>
    <col min="4" max="4" width="7.140625" style="1" customWidth="1"/>
    <col min="5" max="5" width="10.28515625" style="1" customWidth="1"/>
    <col min="6" max="6" width="6.7109375" style="1" customWidth="1"/>
    <col min="7" max="7" width="9.140625" style="1"/>
    <col min="8" max="8" width="8.28515625" style="1" customWidth="1"/>
    <col min="9" max="10" width="9.140625" style="1"/>
    <col min="11" max="11" width="9.28515625" style="1" customWidth="1"/>
    <col min="12" max="13" width="7.5703125" style="1" customWidth="1"/>
    <col min="14" max="14" width="10.7109375" style="1" customWidth="1"/>
    <col min="15" max="15" width="11.42578125" style="1" customWidth="1"/>
    <col min="16" max="16384" width="9.140625" style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142" t="s">
        <v>0</v>
      </c>
      <c r="K1" s="142"/>
      <c r="L1" s="142"/>
      <c r="M1" s="142"/>
      <c r="N1" s="142"/>
      <c r="O1" s="142"/>
    </row>
    <row r="2" spans="1:21" ht="15">
      <c r="A2" s="2"/>
      <c r="B2" s="2"/>
      <c r="C2" s="2"/>
      <c r="D2" s="2"/>
      <c r="E2" s="2"/>
      <c r="F2" s="2"/>
      <c r="G2" s="2"/>
      <c r="H2" s="2"/>
      <c r="I2" s="2"/>
      <c r="J2" s="142" t="s">
        <v>1</v>
      </c>
      <c r="K2" s="142"/>
      <c r="L2" s="142"/>
      <c r="M2" s="142"/>
      <c r="N2" s="142"/>
      <c r="O2" s="142"/>
    </row>
    <row r="3" spans="1:21" ht="15">
      <c r="A3" s="2"/>
      <c r="B3" s="2"/>
      <c r="C3" s="2"/>
      <c r="D3" s="2"/>
      <c r="E3" s="2"/>
      <c r="F3" s="2"/>
      <c r="G3" s="2"/>
      <c r="H3" s="2"/>
      <c r="I3" s="2"/>
      <c r="J3" s="142" t="s">
        <v>2</v>
      </c>
      <c r="K3" s="142"/>
      <c r="L3" s="142"/>
      <c r="M3" s="142"/>
      <c r="N3" s="142"/>
      <c r="O3" s="142"/>
    </row>
    <row r="4" spans="1:21" ht="15">
      <c r="A4" s="2"/>
      <c r="B4" s="2"/>
      <c r="C4" s="2"/>
      <c r="D4" s="2"/>
      <c r="E4" s="2"/>
      <c r="F4" s="2"/>
      <c r="G4" s="2"/>
      <c r="H4" s="2"/>
      <c r="I4" s="2"/>
      <c r="J4" s="142"/>
      <c r="K4" s="142"/>
      <c r="L4" s="142"/>
      <c r="M4" s="142"/>
      <c r="N4" s="142"/>
      <c r="O4" s="142"/>
    </row>
    <row r="5" spans="1:21" ht="33.75" customHeight="1">
      <c r="A5" s="2"/>
      <c r="B5" s="143" t="s">
        <v>3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1:21" ht="30.75" customHeight="1">
      <c r="A6" s="136" t="s">
        <v>4</v>
      </c>
      <c r="B6" s="136"/>
      <c r="C6" s="4" t="s">
        <v>5</v>
      </c>
      <c r="D6" s="5"/>
      <c r="E6" s="2"/>
      <c r="F6" s="5"/>
      <c r="G6" s="5"/>
      <c r="H6" s="2"/>
      <c r="I6" s="2"/>
      <c r="J6" s="2"/>
      <c r="K6" s="2"/>
      <c r="L6" s="2"/>
      <c r="M6" s="2"/>
      <c r="N6" s="2"/>
      <c r="O6" s="2"/>
    </row>
    <row r="7" spans="1:21" ht="16.5" customHeight="1">
      <c r="A7" s="136" t="s">
        <v>6</v>
      </c>
      <c r="B7" s="136"/>
      <c r="C7" s="139" t="s">
        <v>7</v>
      </c>
      <c r="D7" s="139"/>
      <c r="E7" s="139"/>
      <c r="F7" s="5"/>
      <c r="G7" s="5"/>
      <c r="H7" s="2"/>
      <c r="I7" s="2"/>
      <c r="J7" s="2"/>
      <c r="K7" s="2"/>
      <c r="L7" s="2"/>
      <c r="M7" s="2"/>
      <c r="N7" s="2"/>
      <c r="O7" s="2"/>
    </row>
    <row r="8" spans="1:21" ht="15">
      <c r="A8" s="139" t="s">
        <v>8</v>
      </c>
      <c r="B8" s="139"/>
      <c r="C8" s="5" t="s">
        <v>9</v>
      </c>
      <c r="D8" s="5"/>
      <c r="E8" s="2"/>
      <c r="F8" s="5"/>
      <c r="G8" s="5"/>
      <c r="H8" s="2"/>
      <c r="I8" s="2"/>
      <c r="J8" s="2"/>
      <c r="K8" s="2"/>
      <c r="L8" s="2"/>
      <c r="M8" s="2"/>
      <c r="N8" s="2"/>
      <c r="O8" s="2"/>
    </row>
    <row r="9" spans="1:21" ht="15">
      <c r="A9" s="139" t="s">
        <v>10</v>
      </c>
      <c r="B9" s="139"/>
      <c r="C9" s="6" t="s">
        <v>11</v>
      </c>
      <c r="D9" s="5"/>
      <c r="E9" s="2"/>
      <c r="F9" s="5"/>
      <c r="G9" s="5"/>
      <c r="H9" s="2"/>
      <c r="I9" s="2"/>
      <c r="J9" s="2"/>
      <c r="K9" s="2"/>
      <c r="L9" s="2"/>
      <c r="M9" s="2"/>
      <c r="N9" s="2"/>
      <c r="O9" s="2"/>
    </row>
    <row r="10" spans="1:21" ht="15">
      <c r="A10" s="140" t="s">
        <v>12</v>
      </c>
      <c r="B10" s="140"/>
      <c r="C10" s="5"/>
      <c r="D10" s="5"/>
      <c r="E10" s="2"/>
      <c r="F10" s="5"/>
      <c r="G10" s="5"/>
      <c r="H10" s="2"/>
      <c r="I10" s="2"/>
      <c r="J10" s="2"/>
      <c r="K10" s="2"/>
      <c r="L10" s="2"/>
      <c r="M10" s="2"/>
      <c r="N10" s="2"/>
      <c r="O10" s="2"/>
    </row>
    <row r="11" spans="1:2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21" ht="12.75" customHeight="1">
      <c r="A12" s="7"/>
      <c r="B12" s="8"/>
      <c r="C12" s="141" t="s">
        <v>13</v>
      </c>
      <c r="D12" s="141"/>
      <c r="E12" s="141"/>
      <c r="F12" s="141"/>
      <c r="G12" s="141"/>
      <c r="H12" s="141"/>
      <c r="I12" s="141"/>
      <c r="J12" s="137" t="s">
        <v>14</v>
      </c>
      <c r="K12" s="137"/>
      <c r="L12" s="137"/>
      <c r="M12" s="137"/>
      <c r="N12" s="137"/>
      <c r="O12" s="137"/>
    </row>
    <row r="13" spans="1:21" ht="120">
      <c r="A13" s="12" t="s">
        <v>15</v>
      </c>
      <c r="B13" s="13" t="s">
        <v>16</v>
      </c>
      <c r="C13" s="13" t="s">
        <v>17</v>
      </c>
      <c r="D13" s="13" t="s">
        <v>18</v>
      </c>
      <c r="E13" s="13" t="s">
        <v>19</v>
      </c>
      <c r="F13" s="13" t="s">
        <v>20</v>
      </c>
      <c r="G13" s="13" t="s">
        <v>21</v>
      </c>
      <c r="H13" s="13" t="s">
        <v>22</v>
      </c>
      <c r="I13" s="13" t="s">
        <v>23</v>
      </c>
      <c r="J13" s="13" t="s">
        <v>24</v>
      </c>
      <c r="K13" s="13" t="s">
        <v>25</v>
      </c>
      <c r="L13" s="13" t="s">
        <v>26</v>
      </c>
      <c r="M13" s="13" t="s">
        <v>27</v>
      </c>
      <c r="N13" s="13" t="s">
        <v>28</v>
      </c>
      <c r="O13" s="13" t="s">
        <v>29</v>
      </c>
      <c r="P13" s="11"/>
      <c r="Q13" s="11"/>
      <c r="R13" s="11"/>
      <c r="S13" s="11"/>
      <c r="T13" s="11"/>
      <c r="U13" s="11"/>
    </row>
    <row r="14" spans="1:21" ht="15">
      <c r="A14" s="12">
        <v>1</v>
      </c>
      <c r="B14" s="9"/>
      <c r="C14" s="10"/>
      <c r="D14" s="10"/>
      <c r="E14" s="10"/>
      <c r="F14" s="14"/>
      <c r="G14" s="10"/>
      <c r="H14" s="9"/>
      <c r="I14" s="9"/>
      <c r="J14" s="10"/>
      <c r="K14" s="10"/>
      <c r="L14" s="10"/>
      <c r="M14" s="9"/>
      <c r="N14" s="9"/>
      <c r="O14" s="9"/>
    </row>
    <row r="15" spans="1:21" ht="15">
      <c r="A15" s="12">
        <v>2</v>
      </c>
      <c r="B15" s="9"/>
      <c r="C15" s="10"/>
      <c r="D15" s="10"/>
      <c r="E15" s="10"/>
      <c r="F15" s="14"/>
      <c r="G15" s="10"/>
      <c r="H15" s="9"/>
      <c r="I15" s="9"/>
      <c r="J15" s="10"/>
      <c r="K15" s="10"/>
      <c r="L15" s="10"/>
      <c r="M15" s="9"/>
      <c r="N15" s="9"/>
      <c r="O15" s="9"/>
    </row>
    <row r="16" spans="1:21" ht="15">
      <c r="A16" s="12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">
      <c r="A17" s="12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12">
        <v>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">
      <c r="A19" s="12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>
      <c r="A20" s="15"/>
      <c r="B20" s="15"/>
      <c r="C20" s="16"/>
      <c r="D20" s="3"/>
      <c r="E20" s="3"/>
      <c r="F20" s="17"/>
      <c r="G20" s="3"/>
      <c r="H20" s="18"/>
      <c r="I20" s="18"/>
      <c r="J20" s="18"/>
      <c r="K20" s="18"/>
      <c r="L20" s="18"/>
      <c r="M20" s="18"/>
      <c r="N20" s="18"/>
      <c r="O20" s="18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 customHeight="1">
      <c r="A22" s="138" t="s">
        <v>30</v>
      </c>
      <c r="B22" s="138"/>
      <c r="C22" s="138"/>
      <c r="D22" s="138"/>
      <c r="E22" s="138"/>
      <c r="F22" s="138"/>
      <c r="G22" s="138"/>
      <c r="H22" s="138"/>
      <c r="I22" s="138"/>
      <c r="J22" s="2"/>
      <c r="K22" s="2"/>
      <c r="L22" s="2"/>
      <c r="M22" s="2"/>
      <c r="N22" s="2"/>
      <c r="O22" s="2"/>
    </row>
  </sheetData>
  <sheetProtection selectLockedCells="1" selectUnlockedCells="1"/>
  <mergeCells count="14">
    <mergeCell ref="J1:O1"/>
    <mergeCell ref="J2:O2"/>
    <mergeCell ref="J3:O3"/>
    <mergeCell ref="J4:O4"/>
    <mergeCell ref="B5:O5"/>
    <mergeCell ref="A6:B6"/>
    <mergeCell ref="J12:O12"/>
    <mergeCell ref="A22:I22"/>
    <mergeCell ref="A7:B7"/>
    <mergeCell ref="C7:E7"/>
    <mergeCell ref="A8:B8"/>
    <mergeCell ref="A9:B9"/>
    <mergeCell ref="A10:B10"/>
    <mergeCell ref="C12:I12"/>
  </mergeCells>
  <dataValidations count="1">
    <dataValidation allowBlank="1" showErrorMessage="1" sqref="B13:G13 C14:G15 C20:G20 A22 C12:C13 A12 C10:D10 D8:D9 C7:C9 F6:G10 C6:D6 A6:A10">
      <formula1>0</formula1>
      <formula2>0</formula2>
    </dataValidation>
  </dataValidations>
  <pageMargins left="0.75" right="0.75" top="1" bottom="1" header="0.51180555555555551" footer="0.51180555555555551"/>
  <pageSetup paperSize="9" scale="96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view="pageBreakPreview" zoomScale="96" zoomScaleSheetLayoutView="96" workbookViewId="0">
      <selection activeCell="C25" sqref="C25"/>
    </sheetView>
  </sheetViews>
  <sheetFormatPr defaultRowHeight="12.75"/>
  <cols>
    <col min="1" max="1" width="4.7109375" style="20" customWidth="1"/>
    <col min="2" max="2" width="19.42578125" style="20" customWidth="1"/>
    <col min="3" max="3" width="13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5" t="s">
        <v>72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1" ht="43.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21" ht="15.75" customHeight="1">
      <c r="A3" s="146" t="s">
        <v>4</v>
      </c>
      <c r="B3" s="146"/>
      <c r="C3" s="134"/>
      <c r="D3" s="122"/>
      <c r="E3" s="51"/>
      <c r="F3" s="52"/>
      <c r="G3" s="122"/>
      <c r="H3" s="53"/>
    </row>
    <row r="4" spans="1:21" ht="15.75" customHeight="1">
      <c r="A4" s="146" t="s">
        <v>6</v>
      </c>
      <c r="B4" s="146"/>
      <c r="C4" s="147"/>
      <c r="D4" s="147"/>
      <c r="E4" s="147"/>
      <c r="F4" s="52"/>
      <c r="G4" s="122"/>
      <c r="H4" s="53"/>
    </row>
    <row r="5" spans="1:21" ht="15.75">
      <c r="A5" s="148" t="s">
        <v>8</v>
      </c>
      <c r="B5" s="148"/>
      <c r="C5" s="121"/>
      <c r="D5" s="121"/>
      <c r="E5" s="54"/>
      <c r="F5" s="52"/>
      <c r="G5" s="122"/>
      <c r="H5" s="53"/>
    </row>
    <row r="6" spans="1:21" ht="15.75">
      <c r="A6" s="148" t="s">
        <v>10</v>
      </c>
      <c r="B6" s="148"/>
      <c r="C6" s="55"/>
      <c r="D6" s="121"/>
      <c r="E6" s="54"/>
      <c r="F6" s="52"/>
      <c r="G6" s="122"/>
      <c r="H6" s="53"/>
    </row>
    <row r="7" spans="1:21" ht="12.75" customHeight="1">
      <c r="A7" s="149" t="s">
        <v>31</v>
      </c>
      <c r="B7" s="149"/>
      <c r="C7" s="134"/>
      <c r="D7" s="121"/>
      <c r="E7" s="54"/>
      <c r="F7" s="52"/>
      <c r="G7" s="122"/>
      <c r="H7" s="53"/>
    </row>
    <row r="8" spans="1:21" ht="12.75" customHeight="1">
      <c r="A8" s="149" t="s">
        <v>12</v>
      </c>
      <c r="B8" s="149"/>
      <c r="C8" s="124"/>
      <c r="D8" s="121"/>
      <c r="E8" s="54"/>
      <c r="F8" s="52"/>
      <c r="G8" s="122"/>
      <c r="H8" s="53"/>
    </row>
    <row r="9" spans="1:21" ht="16.5" thickBot="1">
      <c r="A9" s="150" t="s">
        <v>41</v>
      </c>
      <c r="B9" s="150"/>
      <c r="C9" s="73"/>
    </row>
    <row r="10" spans="1:21" ht="64.5" customHeight="1" thickBot="1">
      <c r="A10" s="62" t="s">
        <v>15</v>
      </c>
      <c r="B10" s="64" t="s">
        <v>16</v>
      </c>
      <c r="C10" s="64" t="s">
        <v>17</v>
      </c>
      <c r="D10" s="64" t="s">
        <v>18</v>
      </c>
      <c r="E10" s="64" t="s">
        <v>19</v>
      </c>
      <c r="F10" s="64" t="s">
        <v>20</v>
      </c>
      <c r="G10" s="64" t="s">
        <v>21</v>
      </c>
      <c r="H10" s="64" t="s">
        <v>22</v>
      </c>
      <c r="I10" s="64" t="s">
        <v>36</v>
      </c>
      <c r="J10" s="64" t="s">
        <v>23</v>
      </c>
      <c r="K10" s="64" t="s">
        <v>24</v>
      </c>
      <c r="L10" s="64" t="s">
        <v>25</v>
      </c>
      <c r="M10" s="64" t="s">
        <v>38</v>
      </c>
      <c r="N10" s="64" t="s">
        <v>40</v>
      </c>
      <c r="O10" s="64" t="s">
        <v>28</v>
      </c>
      <c r="P10" s="65" t="s">
        <v>39</v>
      </c>
      <c r="Q10" s="21"/>
      <c r="R10" s="21"/>
      <c r="S10" s="21"/>
      <c r="T10" s="21"/>
      <c r="U10" s="21"/>
    </row>
    <row r="11" spans="1:21" ht="18" customHeight="1" thickBot="1">
      <c r="A11" s="71">
        <f>ROW(A6)</f>
        <v>6</v>
      </c>
      <c r="B11" s="33" t="s">
        <v>32</v>
      </c>
      <c r="C11" s="33" t="s">
        <v>69</v>
      </c>
      <c r="D11" s="33" t="s">
        <v>70</v>
      </c>
      <c r="E11" s="33" t="s">
        <v>71</v>
      </c>
      <c r="F11" s="42" t="s">
        <v>76</v>
      </c>
      <c r="G11" s="84">
        <v>41091</v>
      </c>
      <c r="H11" s="22" t="s">
        <v>34</v>
      </c>
      <c r="I11" s="22" t="s">
        <v>37</v>
      </c>
      <c r="J11" s="34"/>
      <c r="K11" s="31" t="s">
        <v>45</v>
      </c>
      <c r="L11" s="22">
        <v>5</v>
      </c>
      <c r="M11" s="85" t="s">
        <v>59</v>
      </c>
      <c r="N11" s="37">
        <v>59</v>
      </c>
      <c r="O11" s="33" t="s">
        <v>49</v>
      </c>
      <c r="P11" s="59" t="s">
        <v>35</v>
      </c>
    </row>
    <row r="12" spans="1:21" ht="18" customHeight="1" thickBot="1">
      <c r="A12" s="71">
        <f>ROW(A7)</f>
        <v>7</v>
      </c>
      <c r="B12" s="33" t="s">
        <v>32</v>
      </c>
      <c r="C12" s="33" t="s">
        <v>73</v>
      </c>
      <c r="D12" s="33" t="s">
        <v>74</v>
      </c>
      <c r="E12" s="33" t="s">
        <v>75</v>
      </c>
      <c r="F12" s="42" t="s">
        <v>33</v>
      </c>
      <c r="G12" s="84">
        <v>41004</v>
      </c>
      <c r="H12" s="22" t="s">
        <v>34</v>
      </c>
      <c r="I12" s="22" t="s">
        <v>37</v>
      </c>
      <c r="J12" s="47"/>
      <c r="K12" s="31" t="s">
        <v>45</v>
      </c>
      <c r="L12" s="103">
        <v>5</v>
      </c>
      <c r="M12" s="85" t="s">
        <v>42</v>
      </c>
      <c r="N12" s="104">
        <v>80</v>
      </c>
      <c r="O12" s="33" t="s">
        <v>49</v>
      </c>
      <c r="P12" s="59" t="s">
        <v>35</v>
      </c>
    </row>
    <row r="13" spans="1:21" ht="18" customHeight="1" thickBot="1">
      <c r="A13" s="71">
        <f>ROW(A8)</f>
        <v>8</v>
      </c>
      <c r="B13" s="33" t="s">
        <v>32</v>
      </c>
      <c r="C13" s="99" t="s">
        <v>77</v>
      </c>
      <c r="D13" s="99" t="s">
        <v>78</v>
      </c>
      <c r="E13" s="99" t="s">
        <v>79</v>
      </c>
      <c r="F13" s="102" t="s">
        <v>33</v>
      </c>
      <c r="G13" s="114">
        <v>41164</v>
      </c>
      <c r="H13" s="36" t="s">
        <v>34</v>
      </c>
      <c r="I13" s="36" t="s">
        <v>37</v>
      </c>
      <c r="J13" s="34"/>
      <c r="K13" s="31" t="s">
        <v>45</v>
      </c>
      <c r="L13" s="36">
        <v>5</v>
      </c>
      <c r="M13" s="85" t="s">
        <v>59</v>
      </c>
      <c r="N13" s="101">
        <v>72</v>
      </c>
      <c r="O13" s="33" t="s">
        <v>49</v>
      </c>
      <c r="P13" s="59" t="s">
        <v>35</v>
      </c>
    </row>
    <row r="14" spans="1:21" ht="18" customHeight="1" thickBot="1">
      <c r="A14" s="71">
        <f>ROW(A9)</f>
        <v>9</v>
      </c>
      <c r="B14" s="67" t="s">
        <v>32</v>
      </c>
      <c r="C14" s="77" t="s">
        <v>80</v>
      </c>
      <c r="D14" s="77" t="s">
        <v>81</v>
      </c>
      <c r="E14" s="77" t="s">
        <v>82</v>
      </c>
      <c r="F14" s="63" t="s">
        <v>76</v>
      </c>
      <c r="G14" s="68">
        <v>41164</v>
      </c>
      <c r="H14" s="63" t="s">
        <v>34</v>
      </c>
      <c r="I14" s="63" t="s">
        <v>37</v>
      </c>
      <c r="J14" s="47"/>
      <c r="K14" s="31" t="s">
        <v>45</v>
      </c>
      <c r="L14" s="63">
        <v>5</v>
      </c>
      <c r="M14" s="85" t="s">
        <v>59</v>
      </c>
      <c r="N14" s="115">
        <v>68</v>
      </c>
      <c r="O14" s="33" t="s">
        <v>49</v>
      </c>
      <c r="P14" s="59" t="s">
        <v>35</v>
      </c>
    </row>
    <row r="15" spans="1:21" ht="18" customHeight="1" thickBot="1">
      <c r="A15" s="71">
        <f>ROW(A10)</f>
        <v>10</v>
      </c>
      <c r="B15" s="33" t="s">
        <v>32</v>
      </c>
      <c r="C15" s="75" t="s">
        <v>83</v>
      </c>
      <c r="D15" s="75" t="s">
        <v>84</v>
      </c>
      <c r="E15" s="75" t="s">
        <v>85</v>
      </c>
      <c r="F15" s="81" t="s">
        <v>76</v>
      </c>
      <c r="G15" s="68">
        <v>40838</v>
      </c>
      <c r="H15" s="22" t="s">
        <v>34</v>
      </c>
      <c r="I15" s="22" t="s">
        <v>37</v>
      </c>
      <c r="J15" s="34"/>
      <c r="K15" s="31" t="s">
        <v>45</v>
      </c>
      <c r="L15" s="22">
        <v>6</v>
      </c>
      <c r="M15" s="100" t="s">
        <v>42</v>
      </c>
      <c r="N15" s="37">
        <v>88</v>
      </c>
      <c r="O15" s="33" t="s">
        <v>49</v>
      </c>
      <c r="P15" s="59" t="s">
        <v>35</v>
      </c>
    </row>
    <row r="16" spans="1:21" ht="18" customHeight="1" thickBot="1">
      <c r="A16" s="72">
        <v>11</v>
      </c>
      <c r="B16" s="92" t="s">
        <v>32</v>
      </c>
      <c r="C16" s="38" t="s">
        <v>86</v>
      </c>
      <c r="D16" s="38" t="s">
        <v>87</v>
      </c>
      <c r="E16" s="38" t="s">
        <v>88</v>
      </c>
      <c r="F16" s="93" t="s">
        <v>76</v>
      </c>
      <c r="G16" s="83">
        <v>40821</v>
      </c>
      <c r="H16" s="43" t="s">
        <v>34</v>
      </c>
      <c r="I16" s="43" t="s">
        <v>37</v>
      </c>
      <c r="J16" s="116"/>
      <c r="K16" s="31" t="s">
        <v>45</v>
      </c>
      <c r="L16" s="117">
        <v>6</v>
      </c>
      <c r="M16" s="85" t="s">
        <v>59</v>
      </c>
      <c r="N16" s="118">
        <v>81</v>
      </c>
      <c r="O16" s="33" t="s">
        <v>49</v>
      </c>
      <c r="P16" s="119" t="s">
        <v>35</v>
      </c>
    </row>
    <row r="17" spans="1:16" ht="18" customHeight="1" thickBot="1">
      <c r="A17" s="71">
        <f>ROW(A12)</f>
        <v>12</v>
      </c>
      <c r="B17" s="67" t="s">
        <v>32</v>
      </c>
      <c r="C17" s="77" t="s">
        <v>92</v>
      </c>
      <c r="D17" s="77" t="s">
        <v>84</v>
      </c>
      <c r="E17" s="77" t="s">
        <v>93</v>
      </c>
      <c r="F17" s="63" t="s">
        <v>76</v>
      </c>
      <c r="G17" s="68">
        <v>40629</v>
      </c>
      <c r="H17" s="63" t="s">
        <v>34</v>
      </c>
      <c r="I17" s="63" t="s">
        <v>37</v>
      </c>
      <c r="J17" s="47"/>
      <c r="K17" s="47" t="s">
        <v>45</v>
      </c>
      <c r="L17" s="63">
        <v>6</v>
      </c>
      <c r="M17" s="85" t="s">
        <v>59</v>
      </c>
      <c r="N17" s="115">
        <v>66</v>
      </c>
      <c r="O17" s="33" t="s">
        <v>49</v>
      </c>
      <c r="P17" s="59" t="s">
        <v>35</v>
      </c>
    </row>
    <row r="18" spans="1:16" ht="18" customHeight="1" thickBot="1">
      <c r="A18" s="72"/>
      <c r="B18" s="33" t="s">
        <v>32</v>
      </c>
      <c r="C18" s="75" t="s">
        <v>89</v>
      </c>
      <c r="D18" s="75" t="s">
        <v>90</v>
      </c>
      <c r="E18" s="75" t="s">
        <v>91</v>
      </c>
      <c r="F18" s="81" t="s">
        <v>33</v>
      </c>
      <c r="G18" s="68">
        <v>40699</v>
      </c>
      <c r="H18" s="22" t="s">
        <v>34</v>
      </c>
      <c r="I18" s="22" t="s">
        <v>37</v>
      </c>
      <c r="J18" s="34"/>
      <c r="K18" s="34" t="s">
        <v>45</v>
      </c>
      <c r="L18" s="22">
        <v>6</v>
      </c>
      <c r="M18" s="85" t="s">
        <v>59</v>
      </c>
      <c r="N18" s="37">
        <v>75</v>
      </c>
      <c r="O18" s="33" t="s">
        <v>49</v>
      </c>
      <c r="P18" s="59" t="s">
        <v>35</v>
      </c>
    </row>
    <row r="19" spans="1:16" ht="18" customHeight="1">
      <c r="A19" s="123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23"/>
    </row>
    <row r="20" spans="1:16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6" ht="15.75" customHeight="1">
      <c r="A21" s="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</sheetData>
  <mergeCells count="12">
    <mergeCell ref="B21:O21"/>
    <mergeCell ref="B1:O1"/>
    <mergeCell ref="A3:B3"/>
    <mergeCell ref="A4:B4"/>
    <mergeCell ref="C4:E4"/>
    <mergeCell ref="A5:B5"/>
    <mergeCell ref="A6:B6"/>
    <mergeCell ref="A7:B7"/>
    <mergeCell ref="A8:B8"/>
    <mergeCell ref="A9:B9"/>
    <mergeCell ref="B19:N19"/>
    <mergeCell ref="B20:O20"/>
  </mergeCells>
  <dataValidations count="1">
    <dataValidation allowBlank="1" showErrorMessage="1" sqref="A21 G13:G14 C13:F13 C15:G15 C14:E14 A3:A8 B10:G10 C7:D8 D5:D6 C4:C6 F3:G8 C3:D3 G17 C18:G18 C17:E17">
      <formula1>0</formula1>
      <formula2>0</formula2>
    </dataValidation>
  </dataValidations>
  <pageMargins left="0.7" right="0.7" top="0.75" bottom="0.75" header="0.3" footer="0.3"/>
  <pageSetup paperSize="9" scale="4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topLeftCell="B1" zoomScale="90" zoomScaleNormal="80" zoomScaleSheetLayoutView="90" workbookViewId="0">
      <selection activeCell="E12" sqref="E12"/>
    </sheetView>
  </sheetViews>
  <sheetFormatPr defaultRowHeight="12.75"/>
  <cols>
    <col min="1" max="1" width="4.7109375" style="20" customWidth="1"/>
    <col min="2" max="2" width="16.42578125" style="20" customWidth="1"/>
    <col min="3" max="3" width="14.7109375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5" t="s">
        <v>94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1" ht="43.5" customHeigh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21" ht="15.75" customHeight="1">
      <c r="A3" s="146" t="s">
        <v>4</v>
      </c>
      <c r="B3" s="146"/>
      <c r="C3" s="135" t="s">
        <v>68</v>
      </c>
      <c r="D3" s="122"/>
      <c r="E3" s="51"/>
      <c r="F3" s="52"/>
      <c r="G3" s="122"/>
      <c r="H3" s="53"/>
    </row>
    <row r="4" spans="1:21" ht="15.75" customHeight="1">
      <c r="A4" s="146" t="s">
        <v>6</v>
      </c>
      <c r="B4" s="146"/>
      <c r="C4" s="147" t="s">
        <v>7</v>
      </c>
      <c r="D4" s="147"/>
      <c r="E4" s="147"/>
      <c r="F4" s="52"/>
      <c r="G4" s="122"/>
      <c r="H4" s="53"/>
    </row>
    <row r="5" spans="1:21" ht="15.75">
      <c r="A5" s="148" t="s">
        <v>8</v>
      </c>
      <c r="B5" s="148"/>
      <c r="C5" s="121" t="s">
        <v>43</v>
      </c>
      <c r="D5" s="121"/>
      <c r="E5" s="54"/>
      <c r="F5" s="52"/>
      <c r="G5" s="122"/>
      <c r="H5" s="53"/>
    </row>
    <row r="6" spans="1:21" ht="15.75">
      <c r="A6" s="148" t="s">
        <v>10</v>
      </c>
      <c r="B6" s="148"/>
      <c r="C6" s="55"/>
      <c r="D6" s="121"/>
      <c r="E6" s="54"/>
      <c r="F6" s="52"/>
      <c r="G6" s="122"/>
      <c r="H6" s="53"/>
    </row>
    <row r="7" spans="1:21" ht="12.75" customHeight="1">
      <c r="A7" s="149" t="s">
        <v>31</v>
      </c>
      <c r="B7" s="149"/>
      <c r="C7" s="135" t="s">
        <v>49</v>
      </c>
      <c r="D7" s="121"/>
      <c r="E7" s="54"/>
      <c r="F7" s="52"/>
      <c r="G7" s="122"/>
      <c r="H7" s="53"/>
    </row>
    <row r="8" spans="1:21" ht="12.75" customHeight="1">
      <c r="A8" s="149" t="s">
        <v>12</v>
      </c>
      <c r="B8" s="149"/>
      <c r="C8" s="121"/>
      <c r="D8" s="121"/>
      <c r="E8" s="54"/>
      <c r="F8" s="52"/>
      <c r="G8" s="122"/>
      <c r="H8" s="53"/>
    </row>
    <row r="9" spans="1:21" ht="16.5" thickBot="1">
      <c r="A9" s="150" t="s">
        <v>41</v>
      </c>
      <c r="B9" s="150"/>
      <c r="C9" s="73"/>
    </row>
    <row r="10" spans="1:21" ht="64.5" customHeight="1" thickBot="1">
      <c r="A10" s="62" t="s">
        <v>15</v>
      </c>
      <c r="B10" s="64" t="s">
        <v>16</v>
      </c>
      <c r="C10" s="64" t="s">
        <v>17</v>
      </c>
      <c r="D10" s="64" t="s">
        <v>18</v>
      </c>
      <c r="E10" s="64" t="s">
        <v>19</v>
      </c>
      <c r="F10" s="64" t="s">
        <v>20</v>
      </c>
      <c r="G10" s="64" t="s">
        <v>21</v>
      </c>
      <c r="H10" s="64" t="s">
        <v>22</v>
      </c>
      <c r="I10" s="64" t="s">
        <v>36</v>
      </c>
      <c r="J10" s="64" t="s">
        <v>23</v>
      </c>
      <c r="K10" s="64" t="s">
        <v>24</v>
      </c>
      <c r="L10" s="64" t="s">
        <v>25</v>
      </c>
      <c r="M10" s="64" t="s">
        <v>38</v>
      </c>
      <c r="N10" s="64" t="s">
        <v>40</v>
      </c>
      <c r="O10" s="64" t="s">
        <v>28</v>
      </c>
      <c r="P10" s="65" t="s">
        <v>39</v>
      </c>
      <c r="Q10" s="21"/>
      <c r="R10" s="21"/>
      <c r="S10" s="21"/>
      <c r="T10" s="21"/>
      <c r="U10" s="21"/>
    </row>
    <row r="11" spans="1:21" ht="18" customHeight="1" thickBot="1">
      <c r="A11" s="69">
        <f>ROW(A1)</f>
        <v>1</v>
      </c>
      <c r="B11" s="30" t="s">
        <v>32</v>
      </c>
      <c r="C11" s="94" t="s">
        <v>60</v>
      </c>
      <c r="D11" s="94" t="s">
        <v>46</v>
      </c>
      <c r="E11" s="95" t="s">
        <v>61</v>
      </c>
      <c r="F11" s="96" t="s">
        <v>47</v>
      </c>
      <c r="G11" s="97">
        <v>39563</v>
      </c>
      <c r="H11" s="32" t="s">
        <v>34</v>
      </c>
      <c r="I11" s="32" t="s">
        <v>37</v>
      </c>
      <c r="J11" s="31"/>
      <c r="K11" s="31" t="s">
        <v>45</v>
      </c>
      <c r="L11" s="32">
        <v>8</v>
      </c>
      <c r="M11" s="85" t="s">
        <v>42</v>
      </c>
      <c r="N11" s="98">
        <v>71</v>
      </c>
      <c r="O11" s="30" t="s">
        <v>50</v>
      </c>
      <c r="P11" s="66" t="s">
        <v>35</v>
      </c>
    </row>
    <row r="12" spans="1:21" ht="18" customHeight="1" thickBot="1">
      <c r="A12" s="70">
        <v>2</v>
      </c>
      <c r="B12" s="33" t="s">
        <v>32</v>
      </c>
      <c r="C12" s="77" t="s">
        <v>62</v>
      </c>
      <c r="D12" s="77" t="s">
        <v>63</v>
      </c>
      <c r="E12" s="77" t="s">
        <v>64</v>
      </c>
      <c r="F12" s="22" t="s">
        <v>33</v>
      </c>
      <c r="G12" s="41">
        <v>39559</v>
      </c>
      <c r="H12" s="36" t="s">
        <v>34</v>
      </c>
      <c r="I12" s="36" t="s">
        <v>37</v>
      </c>
      <c r="J12" s="34"/>
      <c r="K12" s="34" t="s">
        <v>45</v>
      </c>
      <c r="L12" s="22">
        <v>8</v>
      </c>
      <c r="M12" s="86" t="s">
        <v>59</v>
      </c>
      <c r="N12" s="37">
        <v>66</v>
      </c>
      <c r="O12" s="30" t="s">
        <v>50</v>
      </c>
      <c r="P12" s="59" t="s">
        <v>35</v>
      </c>
    </row>
    <row r="13" spans="1:21" ht="18" customHeight="1" thickBot="1">
      <c r="A13" s="88">
        <v>3</v>
      </c>
      <c r="B13" s="33" t="s">
        <v>32</v>
      </c>
      <c r="C13" s="76" t="s">
        <v>65</v>
      </c>
      <c r="D13" s="76" t="s">
        <v>66</v>
      </c>
      <c r="E13" s="79" t="s">
        <v>67</v>
      </c>
      <c r="F13" s="112" t="s">
        <v>47</v>
      </c>
      <c r="G13" s="113">
        <v>39563</v>
      </c>
      <c r="H13" s="32" t="s">
        <v>34</v>
      </c>
      <c r="I13" s="32" t="s">
        <v>37</v>
      </c>
      <c r="J13" s="31"/>
      <c r="K13" s="31" t="s">
        <v>45</v>
      </c>
      <c r="L13" s="32">
        <v>8</v>
      </c>
      <c r="M13" s="85" t="s">
        <v>59</v>
      </c>
      <c r="N13" s="98">
        <v>60</v>
      </c>
      <c r="O13" s="30" t="s">
        <v>50</v>
      </c>
      <c r="P13" s="56" t="s">
        <v>35</v>
      </c>
    </row>
    <row r="14" spans="1:21" ht="18" customHeight="1" thickBot="1">
      <c r="A14" s="89">
        <v>4</v>
      </c>
      <c r="B14" s="90" t="s">
        <v>32</v>
      </c>
      <c r="C14" s="33" t="s">
        <v>95</v>
      </c>
      <c r="D14" s="33" t="s">
        <v>96</v>
      </c>
      <c r="E14" s="33" t="s">
        <v>97</v>
      </c>
      <c r="F14" s="42" t="s">
        <v>33</v>
      </c>
      <c r="G14" s="84">
        <v>40141</v>
      </c>
      <c r="H14" s="22" t="s">
        <v>34</v>
      </c>
      <c r="I14" s="22" t="s">
        <v>37</v>
      </c>
      <c r="J14" s="47"/>
      <c r="K14" s="47" t="s">
        <v>45</v>
      </c>
      <c r="L14" s="103">
        <v>8</v>
      </c>
      <c r="M14" s="85" t="s">
        <v>59</v>
      </c>
      <c r="N14" s="110">
        <v>59</v>
      </c>
      <c r="O14" s="30" t="s">
        <v>50</v>
      </c>
      <c r="P14" s="111" t="s">
        <v>35</v>
      </c>
    </row>
    <row r="15" spans="1:21" ht="18" customHeight="1" thickBot="1">
      <c r="A15" s="91">
        <v>5</v>
      </c>
      <c r="B15" s="30" t="s">
        <v>32</v>
      </c>
      <c r="C15" s="99" t="s">
        <v>98</v>
      </c>
      <c r="D15" s="99" t="s">
        <v>99</v>
      </c>
      <c r="E15" s="99" t="s">
        <v>100</v>
      </c>
      <c r="F15" s="102" t="s">
        <v>33</v>
      </c>
      <c r="G15" s="114">
        <v>40425</v>
      </c>
      <c r="H15" s="36" t="s">
        <v>34</v>
      </c>
      <c r="I15" s="36" t="s">
        <v>37</v>
      </c>
      <c r="J15" s="34"/>
      <c r="K15" s="34" t="s">
        <v>45</v>
      </c>
      <c r="L15" s="36">
        <v>7</v>
      </c>
      <c r="M15" s="85" t="s">
        <v>42</v>
      </c>
      <c r="N15" s="98">
        <v>95</v>
      </c>
      <c r="O15" s="30" t="s">
        <v>50</v>
      </c>
      <c r="P15" s="66" t="s">
        <v>35</v>
      </c>
    </row>
    <row r="16" spans="1:21" ht="18" customHeight="1" thickBot="1">
      <c r="A16" s="71">
        <v>6</v>
      </c>
      <c r="B16" s="61" t="s">
        <v>32</v>
      </c>
      <c r="C16" s="77" t="s">
        <v>101</v>
      </c>
      <c r="D16" s="77" t="s">
        <v>102</v>
      </c>
      <c r="E16" s="77" t="s">
        <v>103</v>
      </c>
      <c r="F16" s="63" t="s">
        <v>33</v>
      </c>
      <c r="G16" s="68">
        <v>40394</v>
      </c>
      <c r="H16" s="63" t="s">
        <v>34</v>
      </c>
      <c r="I16" s="63" t="s">
        <v>37</v>
      </c>
      <c r="J16" s="47"/>
      <c r="K16" s="47" t="s">
        <v>45</v>
      </c>
      <c r="L16" s="63">
        <v>7</v>
      </c>
      <c r="M16" s="85" t="s">
        <v>59</v>
      </c>
      <c r="N16" s="37">
        <v>89</v>
      </c>
      <c r="O16" s="30" t="s">
        <v>50</v>
      </c>
      <c r="P16" s="58" t="s">
        <v>35</v>
      </c>
    </row>
    <row r="17" spans="1:16" ht="18" customHeight="1" thickBot="1">
      <c r="A17" s="71">
        <v>7</v>
      </c>
      <c r="B17" s="33" t="s">
        <v>32</v>
      </c>
      <c r="C17" s="75" t="s">
        <v>77</v>
      </c>
      <c r="D17" s="75" t="s">
        <v>104</v>
      </c>
      <c r="E17" s="75" t="s">
        <v>105</v>
      </c>
      <c r="F17" s="81" t="s">
        <v>33</v>
      </c>
      <c r="G17" s="68">
        <v>40515</v>
      </c>
      <c r="H17" s="22" t="s">
        <v>34</v>
      </c>
      <c r="I17" s="22" t="s">
        <v>37</v>
      </c>
      <c r="J17" s="34"/>
      <c r="K17" s="47" t="s">
        <v>45</v>
      </c>
      <c r="L17" s="22">
        <v>7</v>
      </c>
      <c r="M17" s="85" t="s">
        <v>59</v>
      </c>
      <c r="N17" s="37">
        <v>75</v>
      </c>
      <c r="O17" s="30" t="s">
        <v>50</v>
      </c>
      <c r="P17" s="59" t="s">
        <v>35</v>
      </c>
    </row>
    <row r="18" spans="1:16" ht="18" customHeight="1">
      <c r="A18" s="71">
        <v>8</v>
      </c>
      <c r="B18" s="33" t="s">
        <v>32</v>
      </c>
      <c r="C18" s="39"/>
      <c r="D18" s="39"/>
      <c r="E18" s="39"/>
      <c r="F18" s="82"/>
      <c r="G18" s="60"/>
      <c r="H18" s="36"/>
      <c r="I18" s="36"/>
      <c r="J18" s="34"/>
      <c r="K18" s="47"/>
      <c r="L18" s="22"/>
      <c r="M18" s="85"/>
      <c r="N18" s="98"/>
      <c r="O18" s="30"/>
      <c r="P18" s="59" t="s">
        <v>35</v>
      </c>
    </row>
    <row r="19" spans="1:16" ht="18" customHeight="1">
      <c r="A19" s="71">
        <v>9</v>
      </c>
      <c r="B19" s="33" t="s">
        <v>32</v>
      </c>
      <c r="C19" s="46"/>
      <c r="D19" s="33"/>
      <c r="E19" s="35"/>
      <c r="F19" s="22"/>
      <c r="G19" s="41"/>
      <c r="H19" s="22"/>
      <c r="I19" s="22"/>
      <c r="J19" s="34"/>
      <c r="K19" s="34"/>
      <c r="L19" s="36"/>
      <c r="M19" s="100"/>
      <c r="N19" s="37"/>
      <c r="O19" s="33"/>
      <c r="P19" s="59" t="s">
        <v>35</v>
      </c>
    </row>
    <row r="20" spans="1:16" ht="18" customHeight="1" thickBot="1">
      <c r="A20" s="71">
        <v>10</v>
      </c>
      <c r="B20" s="33" t="s">
        <v>32</v>
      </c>
      <c r="C20" s="33"/>
      <c r="D20" s="33"/>
      <c r="E20" s="33"/>
      <c r="F20" s="42"/>
      <c r="G20" s="84"/>
      <c r="H20" s="22"/>
      <c r="I20" s="22"/>
      <c r="J20" s="47"/>
      <c r="K20" s="47"/>
      <c r="L20" s="103"/>
      <c r="M20" s="100"/>
      <c r="N20" s="110"/>
      <c r="O20" s="90"/>
      <c r="P20" s="59" t="s">
        <v>35</v>
      </c>
    </row>
    <row r="21" spans="1:16" ht="18" customHeight="1">
      <c r="A21" s="71">
        <v>11</v>
      </c>
      <c r="B21" s="67" t="s">
        <v>32</v>
      </c>
      <c r="C21" s="99"/>
      <c r="D21" s="99"/>
      <c r="E21" s="99"/>
      <c r="F21" s="102"/>
      <c r="G21" s="114"/>
      <c r="H21" s="36"/>
      <c r="I21" s="36"/>
      <c r="J21" s="34"/>
      <c r="K21" s="34"/>
      <c r="L21" s="36"/>
      <c r="M21" s="85"/>
      <c r="N21" s="98"/>
      <c r="O21" s="30"/>
      <c r="P21" s="59" t="s">
        <v>35</v>
      </c>
    </row>
    <row r="22" spans="1:16" ht="18" customHeight="1">
      <c r="A22" s="123"/>
      <c r="B22" s="23"/>
      <c r="M22" s="123"/>
      <c r="N22" s="29"/>
      <c r="O22" s="23"/>
    </row>
    <row r="23" spans="1:16" ht="18" customHeight="1">
      <c r="A23" s="123"/>
      <c r="B23" s="23"/>
      <c r="M23" s="123"/>
      <c r="N23" s="29"/>
      <c r="O23" s="23"/>
    </row>
    <row r="24" spans="1:16" ht="18" customHeight="1">
      <c r="A24" s="123"/>
      <c r="B24" s="126" t="s">
        <v>44</v>
      </c>
      <c r="M24" s="126"/>
      <c r="N24" s="126"/>
      <c r="O24" s="23"/>
    </row>
    <row r="25" spans="1:16">
      <c r="B25" s="125"/>
      <c r="M25" s="125"/>
      <c r="N25" s="125"/>
      <c r="O25" s="125"/>
    </row>
    <row r="26" spans="1:16" ht="15.75" customHeight="1">
      <c r="A26" s="44"/>
      <c r="B26" s="125"/>
      <c r="M26" s="125"/>
      <c r="N26" s="125"/>
      <c r="O26" s="125"/>
    </row>
  </sheetData>
  <sheetProtection selectLockedCells="1" selectUnlockedCells="1"/>
  <sortState ref="C19:O29">
    <sortCondition descending="1" ref="M19:M29"/>
  </sortState>
  <mergeCells count="9">
    <mergeCell ref="A7:B7"/>
    <mergeCell ref="A9:B9"/>
    <mergeCell ref="B1:O1"/>
    <mergeCell ref="A6:B6"/>
    <mergeCell ref="A8:B8"/>
    <mergeCell ref="A3:B3"/>
    <mergeCell ref="A4:B4"/>
    <mergeCell ref="C4:E4"/>
    <mergeCell ref="A5:B5"/>
  </mergeCells>
  <dataValidations count="1">
    <dataValidation allowBlank="1" showErrorMessage="1" sqref="A26 C13:G13 C11:D12 E12 F11 F18:G18 C21:G21 C17:G17 C16:E16 B10:G10 C15:F15 G15:G16 C7:D8 D5:D6 C4:C6 F3:G8 C3:D3 A3:A8">
      <formula1>0</formula1>
      <formula2>0</formula2>
    </dataValidation>
  </dataValidations>
  <printOptions horizontalCentered="1"/>
  <pageMargins left="0.15748031496062992" right="0.15748031496062992" top="0.39370078740157483" bottom="0.39370078740157483" header="0.31496062992125984" footer="0.31496062992125984"/>
  <pageSetup paperSize="9" scale="68" firstPageNumber="0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="87" zoomScaleNormal="80" zoomScaleSheetLayoutView="87" workbookViewId="0">
      <selection activeCell="B1" sqref="B1:O1"/>
    </sheetView>
  </sheetViews>
  <sheetFormatPr defaultRowHeight="12.75"/>
  <cols>
    <col min="1" max="1" width="4.7109375" style="20" customWidth="1"/>
    <col min="2" max="2" width="18" style="20" customWidth="1"/>
    <col min="3" max="3" width="13.85546875" style="20" customWidth="1"/>
    <col min="4" max="4" width="10.42578125" style="20" customWidth="1"/>
    <col min="5" max="5" width="14.7109375" style="20" customWidth="1"/>
    <col min="6" max="6" width="6" style="19" customWidth="1"/>
    <col min="7" max="7" width="10.42578125" style="20" customWidth="1"/>
    <col min="8" max="8" width="10.5703125" style="19" customWidth="1"/>
    <col min="9" max="9" width="12.5703125" style="19" customWidth="1"/>
    <col min="10" max="10" width="14.28515625" style="20" customWidth="1"/>
    <col min="11" max="11" width="24.28515625" style="20" customWidth="1"/>
    <col min="12" max="12" width="8.5703125" style="19" customWidth="1"/>
    <col min="13" max="13" width="10.42578125" style="19" customWidth="1"/>
    <col min="14" max="14" width="10.7109375" style="20" customWidth="1"/>
    <col min="15" max="15" width="31.85546875" style="20" customWidth="1"/>
    <col min="16" max="16" width="16" style="20" customWidth="1"/>
    <col min="17" max="16384" width="9.140625" style="20"/>
  </cols>
  <sheetData>
    <row r="1" spans="1:21" ht="43.5" customHeight="1">
      <c r="B1" s="145" t="s">
        <v>138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21" ht="43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57"/>
      <c r="N2" s="48"/>
      <c r="O2" s="48"/>
    </row>
    <row r="3" spans="1:21" ht="15.75" customHeight="1">
      <c r="A3" s="146" t="s">
        <v>4</v>
      </c>
      <c r="B3" s="146"/>
      <c r="C3" s="135" t="s">
        <v>136</v>
      </c>
      <c r="D3" s="128"/>
      <c r="E3" s="51"/>
      <c r="F3" s="52"/>
      <c r="G3" s="50"/>
      <c r="H3" s="53"/>
    </row>
    <row r="4" spans="1:21" ht="15.75" customHeight="1">
      <c r="A4" s="146" t="s">
        <v>6</v>
      </c>
      <c r="B4" s="146"/>
      <c r="C4" s="147" t="s">
        <v>7</v>
      </c>
      <c r="D4" s="147"/>
      <c r="E4" s="147"/>
      <c r="F4" s="52"/>
      <c r="G4" s="50"/>
      <c r="H4" s="53"/>
    </row>
    <row r="5" spans="1:21" ht="15.75">
      <c r="A5" s="148" t="s">
        <v>8</v>
      </c>
      <c r="B5" s="148"/>
      <c r="C5" s="127" t="s">
        <v>43</v>
      </c>
      <c r="D5" s="127"/>
      <c r="E5" s="54"/>
      <c r="F5" s="52"/>
      <c r="G5" s="50"/>
      <c r="H5" s="53"/>
    </row>
    <row r="6" spans="1:21" ht="15.75">
      <c r="A6" s="148" t="s">
        <v>10</v>
      </c>
      <c r="B6" s="148"/>
      <c r="C6" s="55" t="s">
        <v>51</v>
      </c>
      <c r="D6" s="127"/>
      <c r="E6" s="54"/>
      <c r="F6" s="52"/>
      <c r="G6" s="50"/>
      <c r="H6" s="53"/>
    </row>
    <row r="7" spans="1:21" ht="12.75" customHeight="1">
      <c r="A7" s="149" t="s">
        <v>31</v>
      </c>
      <c r="B7" s="149"/>
      <c r="C7" s="135" t="s">
        <v>137</v>
      </c>
      <c r="D7" s="127"/>
      <c r="E7" s="54"/>
      <c r="F7" s="52"/>
      <c r="G7" s="50"/>
      <c r="H7" s="53"/>
    </row>
    <row r="8" spans="1:21" ht="12.75" customHeight="1">
      <c r="A8" s="149" t="s">
        <v>12</v>
      </c>
      <c r="B8" s="149"/>
      <c r="C8" s="124"/>
      <c r="D8" s="49"/>
      <c r="E8" s="54"/>
      <c r="F8" s="52"/>
      <c r="G8" s="50"/>
      <c r="H8" s="53"/>
    </row>
    <row r="9" spans="1:21" ht="16.5" thickBot="1">
      <c r="A9" s="150" t="s">
        <v>41</v>
      </c>
      <c r="B9" s="150"/>
      <c r="C9" s="73"/>
    </row>
    <row r="10" spans="1:21" ht="64.5" customHeight="1" thickBot="1">
      <c r="A10" s="62" t="s">
        <v>15</v>
      </c>
      <c r="B10" s="64" t="s">
        <v>16</v>
      </c>
      <c r="C10" s="64" t="s">
        <v>17</v>
      </c>
      <c r="D10" s="64" t="s">
        <v>18</v>
      </c>
      <c r="E10" s="64" t="s">
        <v>19</v>
      </c>
      <c r="F10" s="64" t="s">
        <v>20</v>
      </c>
      <c r="G10" s="64" t="s">
        <v>21</v>
      </c>
      <c r="H10" s="64" t="s">
        <v>22</v>
      </c>
      <c r="I10" s="64" t="s">
        <v>36</v>
      </c>
      <c r="J10" s="64" t="s">
        <v>23</v>
      </c>
      <c r="K10" s="64" t="s">
        <v>24</v>
      </c>
      <c r="L10" s="64" t="s">
        <v>25</v>
      </c>
      <c r="M10" s="64" t="s">
        <v>38</v>
      </c>
      <c r="N10" s="64" t="s">
        <v>40</v>
      </c>
      <c r="O10" s="64" t="s">
        <v>28</v>
      </c>
      <c r="P10" s="65" t="s">
        <v>39</v>
      </c>
      <c r="Q10" s="21"/>
      <c r="R10" s="21"/>
      <c r="S10" s="21"/>
      <c r="T10" s="21"/>
      <c r="U10" s="21"/>
    </row>
    <row r="11" spans="1:21" ht="18" customHeight="1" thickBot="1">
      <c r="A11" s="88">
        <v>6</v>
      </c>
      <c r="B11" s="33" t="s">
        <v>32</v>
      </c>
      <c r="C11" s="46" t="s">
        <v>106</v>
      </c>
      <c r="D11" s="33" t="s">
        <v>107</v>
      </c>
      <c r="E11" s="35" t="s">
        <v>108</v>
      </c>
      <c r="F11" s="22" t="s">
        <v>76</v>
      </c>
      <c r="G11" s="41">
        <v>39786</v>
      </c>
      <c r="H11" s="36" t="s">
        <v>34</v>
      </c>
      <c r="I11" s="109" t="s">
        <v>37</v>
      </c>
      <c r="J11" s="34"/>
      <c r="K11" s="31" t="s">
        <v>45</v>
      </c>
      <c r="L11" s="22">
        <v>9</v>
      </c>
      <c r="M11" s="85" t="s">
        <v>42</v>
      </c>
      <c r="N11" s="37">
        <v>86</v>
      </c>
      <c r="O11" s="33" t="s">
        <v>109</v>
      </c>
      <c r="P11" s="56" t="s">
        <v>35</v>
      </c>
    </row>
    <row r="12" spans="1:21" ht="18" customHeight="1" thickBot="1">
      <c r="A12" s="89">
        <v>7</v>
      </c>
      <c r="B12" s="90" t="s">
        <v>32</v>
      </c>
      <c r="C12" s="46" t="s">
        <v>110</v>
      </c>
      <c r="D12" s="33" t="s">
        <v>111</v>
      </c>
      <c r="E12" s="35" t="s">
        <v>112</v>
      </c>
      <c r="F12" s="22" t="s">
        <v>76</v>
      </c>
      <c r="G12" s="41">
        <v>39476</v>
      </c>
      <c r="H12" s="109" t="s">
        <v>34</v>
      </c>
      <c r="I12" s="109" t="s">
        <v>37</v>
      </c>
      <c r="J12" s="105"/>
      <c r="K12" s="31" t="s">
        <v>45</v>
      </c>
      <c r="L12" s="22">
        <v>9</v>
      </c>
      <c r="M12" s="100" t="s">
        <v>59</v>
      </c>
      <c r="N12" s="37">
        <v>65</v>
      </c>
      <c r="O12" s="33" t="s">
        <v>109</v>
      </c>
      <c r="P12" s="111" t="s">
        <v>35</v>
      </c>
    </row>
    <row r="13" spans="1:21" ht="18" customHeight="1" thickBot="1">
      <c r="A13" s="91">
        <v>8</v>
      </c>
      <c r="B13" s="30" t="s">
        <v>32</v>
      </c>
      <c r="C13" s="105" t="s">
        <v>113</v>
      </c>
      <c r="D13" s="90" t="s">
        <v>114</v>
      </c>
      <c r="E13" s="106" t="s">
        <v>115</v>
      </c>
      <c r="F13" s="107" t="s">
        <v>76</v>
      </c>
      <c r="G13" s="108">
        <v>39550</v>
      </c>
      <c r="H13" s="36" t="s">
        <v>34</v>
      </c>
      <c r="I13" s="36" t="s">
        <v>37</v>
      </c>
      <c r="J13" s="34"/>
      <c r="K13" s="31" t="s">
        <v>45</v>
      </c>
      <c r="L13" s="109">
        <v>9</v>
      </c>
      <c r="M13" s="100" t="s">
        <v>59</v>
      </c>
      <c r="N13" s="110">
        <v>60</v>
      </c>
      <c r="O13" s="33" t="s">
        <v>109</v>
      </c>
      <c r="P13" s="66" t="s">
        <v>35</v>
      </c>
    </row>
    <row r="14" spans="1:21" ht="18" customHeight="1" thickBot="1">
      <c r="A14" s="71">
        <v>9</v>
      </c>
      <c r="B14" s="61" t="s">
        <v>32</v>
      </c>
      <c r="C14" s="74" t="s">
        <v>116</v>
      </c>
      <c r="D14" s="74" t="s">
        <v>117</v>
      </c>
      <c r="E14" s="74" t="s">
        <v>118</v>
      </c>
      <c r="F14" s="80" t="s">
        <v>33</v>
      </c>
      <c r="G14" s="45">
        <v>39652</v>
      </c>
      <c r="H14" s="22" t="s">
        <v>34</v>
      </c>
      <c r="I14" s="22" t="s">
        <v>37</v>
      </c>
      <c r="J14" s="34"/>
      <c r="K14" s="31" t="s">
        <v>45</v>
      </c>
      <c r="L14" s="22">
        <v>9</v>
      </c>
      <c r="M14" s="100" t="s">
        <v>59</v>
      </c>
      <c r="N14" s="37">
        <v>80</v>
      </c>
      <c r="O14" s="33" t="s">
        <v>109</v>
      </c>
      <c r="P14" s="58" t="s">
        <v>35</v>
      </c>
    </row>
    <row r="15" spans="1:21" ht="18" customHeight="1" thickBot="1">
      <c r="A15" s="71">
        <v>10</v>
      </c>
      <c r="B15" s="33" t="s">
        <v>32</v>
      </c>
      <c r="C15" s="76" t="s">
        <v>119</v>
      </c>
      <c r="D15" s="76" t="s">
        <v>120</v>
      </c>
      <c r="E15" s="79" t="s">
        <v>121</v>
      </c>
      <c r="F15" s="82" t="s">
        <v>76</v>
      </c>
      <c r="G15" s="60">
        <v>39505</v>
      </c>
      <c r="H15" s="22" t="s">
        <v>34</v>
      </c>
      <c r="I15" s="22" t="s">
        <v>37</v>
      </c>
      <c r="J15" s="47"/>
      <c r="K15" s="31" t="s">
        <v>45</v>
      </c>
      <c r="L15" s="22">
        <v>9</v>
      </c>
      <c r="M15" s="100" t="s">
        <v>59</v>
      </c>
      <c r="N15" s="37">
        <v>65</v>
      </c>
      <c r="O15" s="33" t="s">
        <v>109</v>
      </c>
      <c r="P15" s="59" t="s">
        <v>35</v>
      </c>
    </row>
    <row r="16" spans="1:21" ht="18" customHeight="1" thickBot="1">
      <c r="A16" s="71">
        <v>11</v>
      </c>
      <c r="B16" s="33" t="s">
        <v>32</v>
      </c>
      <c r="C16" s="39" t="s">
        <v>122</v>
      </c>
      <c r="D16" s="39" t="s">
        <v>74</v>
      </c>
      <c r="E16" s="39" t="s">
        <v>123</v>
      </c>
      <c r="F16" s="40" t="s">
        <v>33</v>
      </c>
      <c r="G16" s="41">
        <v>39731</v>
      </c>
      <c r="H16" s="36" t="s">
        <v>34</v>
      </c>
      <c r="I16" s="36" t="s">
        <v>37</v>
      </c>
      <c r="J16" s="34"/>
      <c r="K16" s="31" t="s">
        <v>45</v>
      </c>
      <c r="L16" s="22">
        <v>9</v>
      </c>
      <c r="M16" s="100" t="s">
        <v>59</v>
      </c>
      <c r="N16" s="37">
        <v>70</v>
      </c>
      <c r="O16" s="33" t="s">
        <v>109</v>
      </c>
      <c r="P16" s="59" t="s">
        <v>35</v>
      </c>
    </row>
    <row r="17" spans="1:16" ht="18" customHeight="1" thickBot="1">
      <c r="A17" s="71">
        <f t="shared" ref="A17:A22" si="0">ROW(A5)</f>
        <v>5</v>
      </c>
      <c r="B17" s="33" t="s">
        <v>32</v>
      </c>
      <c r="C17" s="46" t="s">
        <v>98</v>
      </c>
      <c r="D17" s="33" t="s">
        <v>124</v>
      </c>
      <c r="E17" s="35" t="s">
        <v>100</v>
      </c>
      <c r="F17" s="22" t="s">
        <v>33</v>
      </c>
      <c r="G17" s="41">
        <v>39317</v>
      </c>
      <c r="H17" s="63" t="s">
        <v>34</v>
      </c>
      <c r="I17" s="63" t="s">
        <v>37</v>
      </c>
      <c r="J17" s="47"/>
      <c r="K17" s="31" t="s">
        <v>45</v>
      </c>
      <c r="L17" s="36">
        <v>10</v>
      </c>
      <c r="M17" s="85" t="s">
        <v>42</v>
      </c>
      <c r="N17" s="101">
        <v>70</v>
      </c>
      <c r="O17" s="33" t="s">
        <v>109</v>
      </c>
      <c r="P17" s="59" t="s">
        <v>35</v>
      </c>
    </row>
    <row r="18" spans="1:16" ht="18" customHeight="1" thickBot="1">
      <c r="A18" s="71">
        <f t="shared" si="0"/>
        <v>6</v>
      </c>
      <c r="B18" s="33" t="s">
        <v>32</v>
      </c>
      <c r="C18" s="33" t="s">
        <v>125</v>
      </c>
      <c r="D18" s="33" t="s">
        <v>126</v>
      </c>
      <c r="E18" s="33" t="s">
        <v>127</v>
      </c>
      <c r="F18" s="42" t="s">
        <v>33</v>
      </c>
      <c r="G18" s="84">
        <v>39378</v>
      </c>
      <c r="H18" s="22" t="s">
        <v>34</v>
      </c>
      <c r="I18" s="22" t="s">
        <v>37</v>
      </c>
      <c r="J18" s="34"/>
      <c r="K18" s="31" t="s">
        <v>45</v>
      </c>
      <c r="L18" s="22">
        <v>10</v>
      </c>
      <c r="M18" s="100" t="s">
        <v>59</v>
      </c>
      <c r="N18" s="37">
        <v>61</v>
      </c>
      <c r="O18" s="33" t="s">
        <v>109</v>
      </c>
      <c r="P18" s="59" t="s">
        <v>35</v>
      </c>
    </row>
    <row r="19" spans="1:16" ht="18" customHeight="1" thickBot="1">
      <c r="A19" s="71">
        <f t="shared" si="0"/>
        <v>7</v>
      </c>
      <c r="B19" s="33" t="s">
        <v>32</v>
      </c>
      <c r="C19" s="33" t="s">
        <v>119</v>
      </c>
      <c r="D19" s="33" t="s">
        <v>128</v>
      </c>
      <c r="E19" s="33" t="s">
        <v>129</v>
      </c>
      <c r="F19" s="42" t="s">
        <v>76</v>
      </c>
      <c r="G19" s="84">
        <v>39380</v>
      </c>
      <c r="H19" s="22" t="s">
        <v>34</v>
      </c>
      <c r="I19" s="22" t="s">
        <v>37</v>
      </c>
      <c r="J19" s="47"/>
      <c r="K19" s="31" t="s">
        <v>45</v>
      </c>
      <c r="L19" s="103">
        <v>10</v>
      </c>
      <c r="M19" s="100" t="s">
        <v>59</v>
      </c>
      <c r="N19" s="104">
        <v>59</v>
      </c>
      <c r="O19" s="33" t="s">
        <v>109</v>
      </c>
      <c r="P19" s="59" t="s">
        <v>35</v>
      </c>
    </row>
    <row r="20" spans="1:16" ht="18" customHeight="1" thickBot="1">
      <c r="A20" s="71">
        <f t="shared" si="0"/>
        <v>8</v>
      </c>
      <c r="B20" s="33" t="s">
        <v>32</v>
      </c>
      <c r="C20" s="99" t="s">
        <v>130</v>
      </c>
      <c r="D20" s="99" t="s">
        <v>131</v>
      </c>
      <c r="E20" s="99" t="s">
        <v>132</v>
      </c>
      <c r="F20" s="102" t="s">
        <v>33</v>
      </c>
      <c r="G20" s="114">
        <v>38833</v>
      </c>
      <c r="H20" s="36" t="s">
        <v>34</v>
      </c>
      <c r="I20" s="36" t="s">
        <v>37</v>
      </c>
      <c r="J20" s="34"/>
      <c r="K20" s="31" t="s">
        <v>45</v>
      </c>
      <c r="L20" s="36">
        <v>11</v>
      </c>
      <c r="M20" s="85" t="s">
        <v>42</v>
      </c>
      <c r="N20" s="101">
        <v>75</v>
      </c>
      <c r="O20" s="33" t="s">
        <v>109</v>
      </c>
      <c r="P20" s="59" t="s">
        <v>35</v>
      </c>
    </row>
    <row r="21" spans="1:16" ht="18" customHeight="1">
      <c r="A21" s="71">
        <f t="shared" si="0"/>
        <v>9</v>
      </c>
      <c r="B21" s="67" t="s">
        <v>32</v>
      </c>
      <c r="C21" s="77" t="s">
        <v>133</v>
      </c>
      <c r="D21" s="77" t="s">
        <v>134</v>
      </c>
      <c r="E21" s="77" t="s">
        <v>135</v>
      </c>
      <c r="F21" s="63" t="s">
        <v>33</v>
      </c>
      <c r="G21" s="68">
        <v>39402</v>
      </c>
      <c r="H21" s="63" t="s">
        <v>34</v>
      </c>
      <c r="I21" s="63" t="s">
        <v>37</v>
      </c>
      <c r="J21" s="47"/>
      <c r="K21" s="31" t="s">
        <v>45</v>
      </c>
      <c r="L21" s="63">
        <v>11</v>
      </c>
      <c r="M21" s="100" t="s">
        <v>59</v>
      </c>
      <c r="N21" s="115">
        <v>71</v>
      </c>
      <c r="O21" s="33" t="s">
        <v>109</v>
      </c>
      <c r="P21" s="59" t="s">
        <v>35</v>
      </c>
    </row>
    <row r="22" spans="1:16" ht="18" customHeight="1">
      <c r="A22" s="71">
        <f t="shared" si="0"/>
        <v>10</v>
      </c>
      <c r="B22" s="33" t="s">
        <v>32</v>
      </c>
      <c r="C22" s="75"/>
      <c r="D22" s="75"/>
      <c r="E22" s="75"/>
      <c r="F22" s="81" t="s">
        <v>33</v>
      </c>
      <c r="G22" s="68"/>
      <c r="H22" s="22" t="s">
        <v>34</v>
      </c>
      <c r="I22" s="22" t="s">
        <v>37</v>
      </c>
      <c r="J22" s="34"/>
      <c r="K22" s="34"/>
      <c r="L22" s="22"/>
      <c r="M22" s="100"/>
      <c r="N22" s="37"/>
      <c r="O22" s="33"/>
      <c r="P22" s="59" t="s">
        <v>35</v>
      </c>
    </row>
    <row r="23" spans="1:16" ht="18" customHeight="1" thickBot="1">
      <c r="A23" s="72" t="e">
        <f>ROW(#REF!)</f>
        <v>#REF!</v>
      </c>
      <c r="B23" s="92" t="s">
        <v>32</v>
      </c>
      <c r="C23" s="38"/>
      <c r="D23" s="38"/>
      <c r="E23" s="38"/>
      <c r="F23" s="93" t="s">
        <v>33</v>
      </c>
      <c r="G23" s="83"/>
      <c r="H23" s="43" t="s">
        <v>34</v>
      </c>
      <c r="I23" s="43" t="s">
        <v>37</v>
      </c>
      <c r="J23" s="116"/>
      <c r="K23" s="116"/>
      <c r="L23" s="117"/>
      <c r="M23" s="78"/>
      <c r="N23" s="118"/>
      <c r="O23" s="87"/>
      <c r="P23" s="119" t="s">
        <v>35</v>
      </c>
    </row>
    <row r="24" spans="1:16" ht="18" customHeight="1">
      <c r="A24" s="27"/>
      <c r="B24" s="23"/>
      <c r="C24" s="24"/>
      <c r="D24" s="24"/>
      <c r="E24" s="24"/>
      <c r="F24" s="25"/>
      <c r="G24" s="26"/>
      <c r="H24" s="27"/>
      <c r="I24" s="27"/>
      <c r="J24" s="28"/>
      <c r="K24" s="28"/>
      <c r="L24" s="27"/>
      <c r="M24" s="27"/>
      <c r="N24" s="29"/>
      <c r="O24" s="23"/>
    </row>
    <row r="25" spans="1:16" ht="18" customHeight="1">
      <c r="A25" s="27"/>
      <c r="B25" s="23"/>
      <c r="C25" s="24"/>
      <c r="D25" s="24"/>
      <c r="E25" s="24"/>
      <c r="F25" s="25"/>
      <c r="G25" s="26"/>
      <c r="H25" s="27"/>
      <c r="I25" s="27"/>
      <c r="J25" s="28"/>
      <c r="K25" s="28"/>
      <c r="L25" s="27"/>
      <c r="M25" s="27"/>
      <c r="N25" s="29"/>
      <c r="O25" s="23"/>
    </row>
    <row r="26" spans="1:16" ht="18" customHeight="1">
      <c r="A26" s="27"/>
      <c r="B26" s="151" t="s">
        <v>44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23"/>
    </row>
    <row r="27" spans="1:16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</row>
    <row r="28" spans="1:16" ht="15.75" customHeight="1">
      <c r="A28" s="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</sheetData>
  <sheetProtection selectLockedCells="1" selectUnlockedCells="1"/>
  <sortState ref="C26:O36">
    <sortCondition descending="1" ref="M26:M36"/>
  </sortState>
  <mergeCells count="12">
    <mergeCell ref="B1:O1"/>
    <mergeCell ref="A3:B3"/>
    <mergeCell ref="A4:B4"/>
    <mergeCell ref="C4:E4"/>
    <mergeCell ref="A5:B5"/>
    <mergeCell ref="B27:O27"/>
    <mergeCell ref="B28:O28"/>
    <mergeCell ref="A7:B7"/>
    <mergeCell ref="A6:B6"/>
    <mergeCell ref="A8:B8"/>
    <mergeCell ref="A9:B9"/>
    <mergeCell ref="B26:N26"/>
  </mergeCells>
  <dataValidations count="1">
    <dataValidation allowBlank="1" showErrorMessage="1" sqref="A28 G20:G21 C20:F20 C15:G15 C22:G22 C24:G25 C21:E21 C3:D3 C4:C6 D5:D6 B10:G10 C7:D8 F3:G8 A3:A8">
      <formula1>0</formula1>
      <formula2>0</formula2>
    </dataValidation>
  </dataValidations>
  <printOptions horizontalCentered="1"/>
  <pageMargins left="0.15748031496062992" right="0.15748031496062992" top="0.39370078740157483" bottom="0.39370078740157483" header="0.31496062992125984" footer="0.31496062992125984"/>
  <pageSetup paperSize="9" scale="63" firstPageNumber="0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K27" sqref="K27"/>
    </sheetView>
  </sheetViews>
  <sheetFormatPr defaultRowHeight="12.75"/>
  <sheetData>
    <row r="1" spans="2:15" ht="409.5">
      <c r="B1" s="129" t="s">
        <v>52</v>
      </c>
    </row>
    <row r="3" spans="2:15" ht="15.75">
      <c r="C3" s="127" t="s">
        <v>48</v>
      </c>
      <c r="D3" s="128"/>
      <c r="E3" s="51"/>
    </row>
    <row r="4" spans="2:15" ht="15.75">
      <c r="C4" s="147" t="s">
        <v>7</v>
      </c>
      <c r="D4" s="147"/>
      <c r="E4" s="147"/>
    </row>
    <row r="5" spans="2:15" ht="15.75">
      <c r="C5" s="127" t="s">
        <v>43</v>
      </c>
      <c r="D5" s="127"/>
      <c r="E5" s="54"/>
    </row>
    <row r="6" spans="2:15" ht="15.75">
      <c r="C6" s="55" t="s">
        <v>51</v>
      </c>
      <c r="D6" s="127"/>
      <c r="E6" s="54"/>
    </row>
    <row r="7" spans="2:15" ht="15.75">
      <c r="C7" s="127" t="s">
        <v>49</v>
      </c>
      <c r="D7" s="127"/>
      <c r="E7" s="54"/>
    </row>
    <row r="11" spans="2:15">
      <c r="O11" s="132" t="s">
        <v>50</v>
      </c>
    </row>
    <row r="12" spans="2:15">
      <c r="N12">
        <v>24</v>
      </c>
    </row>
    <row r="13" spans="2:15">
      <c r="C13" s="130" t="s">
        <v>53</v>
      </c>
      <c r="D13" s="130" t="s">
        <v>54</v>
      </c>
      <c r="E13" s="130" t="s">
        <v>55</v>
      </c>
      <c r="G13" s="131">
        <v>38555</v>
      </c>
    </row>
    <row r="14" spans="2:15">
      <c r="M14" t="s">
        <v>42</v>
      </c>
      <c r="N14">
        <v>28</v>
      </c>
    </row>
    <row r="15" spans="2:15">
      <c r="N15">
        <v>28</v>
      </c>
    </row>
    <row r="16" spans="2:15">
      <c r="M16" s="132"/>
    </row>
    <row r="17" spans="3:14">
      <c r="C17" s="133" t="s">
        <v>56</v>
      </c>
      <c r="D17" s="132" t="s">
        <v>57</v>
      </c>
      <c r="E17" s="132" t="s">
        <v>58</v>
      </c>
      <c r="F17" s="132" t="s">
        <v>33</v>
      </c>
      <c r="G17" s="131">
        <v>38521</v>
      </c>
      <c r="I17" s="133" t="s">
        <v>37</v>
      </c>
      <c r="L17">
        <v>10</v>
      </c>
      <c r="M17" s="132" t="s">
        <v>42</v>
      </c>
      <c r="N17">
        <v>28</v>
      </c>
    </row>
    <row r="18" spans="3:14">
      <c r="M18" s="132" t="s">
        <v>42</v>
      </c>
      <c r="N18">
        <v>25</v>
      </c>
    </row>
    <row r="19" spans="3:14">
      <c r="N19">
        <v>25</v>
      </c>
    </row>
    <row r="20" spans="3:14">
      <c r="N20">
        <v>20</v>
      </c>
    </row>
  </sheetData>
  <mergeCells count="1">
    <mergeCell ref="C4:E4"/>
  </mergeCells>
  <dataValidations count="1">
    <dataValidation allowBlank="1" showErrorMessage="1" sqref="C3:D3 C4:C6 D5:D6 C7:D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9 класс</vt:lpstr>
      <vt:lpstr>5-6 классы</vt:lpstr>
      <vt:lpstr>7-8 классы</vt:lpstr>
      <vt:lpstr>9-10-11 классы</vt:lpstr>
      <vt:lpstr>Лист1</vt:lpstr>
      <vt:lpstr>school_type</vt:lpstr>
      <vt:lpstr>'7-8 классы'!Область_печати</vt:lpstr>
      <vt:lpstr>'9-10-11 классы'!Область_печати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sensei2</dc:creator>
  <cp:lastModifiedBy>clerk</cp:lastModifiedBy>
  <cp:lastPrinted>2021-10-20T16:51:58Z</cp:lastPrinted>
  <dcterms:created xsi:type="dcterms:W3CDTF">2015-11-16T17:57:03Z</dcterms:created>
  <dcterms:modified xsi:type="dcterms:W3CDTF">2023-10-31T07:36:48Z</dcterms:modified>
</cp:coreProperties>
</file>